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INFORMACIÓN ANUAL 2020 TM\"/>
    </mc:Choice>
  </mc:AlternateContent>
  <bookViews>
    <workbookView xWindow="-120" yWindow="-120" windowWidth="20730" windowHeight="1116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5" i="1" l="1"/>
  <c r="D25" i="1"/>
  <c r="E19" i="1"/>
  <c r="D19" i="1"/>
  <c r="E6" i="1"/>
  <c r="D6" i="1"/>
  <c r="E27" i="1" l="1"/>
  <c r="D27" i="1"/>
</calcChain>
</file>

<file path=xl/sharedStrings.xml><?xml version="1.0" encoding="utf-8"?>
<sst xmlns="http://schemas.openxmlformats.org/spreadsheetml/2006/main" count="50" uniqueCount="42">
  <si>
    <t>Proyecciones de Ingresos-LDF</t>
  </si>
  <si>
    <t>Pesos</t>
  </si>
  <si>
    <t>Concepto</t>
  </si>
  <si>
    <t>A</t>
  </si>
  <si>
    <t xml:space="preserve">Impuestos </t>
  </si>
  <si>
    <t>B</t>
  </si>
  <si>
    <t>Cuotas y Aportaciones de Seguridad Social</t>
  </si>
  <si>
    <t>C</t>
  </si>
  <si>
    <t>Contribuciones de Mejoras</t>
  </si>
  <si>
    <t>D</t>
  </si>
  <si>
    <t>Derechos</t>
  </si>
  <si>
    <t>E</t>
  </si>
  <si>
    <t>Productos</t>
  </si>
  <si>
    <t>F</t>
  </si>
  <si>
    <t>Aprovechamientos</t>
  </si>
  <si>
    <t>G</t>
  </si>
  <si>
    <t xml:space="preserve">Ingresos por Ventas de Bienes y Servicios </t>
  </si>
  <si>
    <t>H</t>
  </si>
  <si>
    <t>Participaciones</t>
  </si>
  <si>
    <t>I</t>
  </si>
  <si>
    <t>Incentivos Derivados de la Colaboración Fiscal</t>
  </si>
  <si>
    <t>J</t>
  </si>
  <si>
    <t>Transferencias</t>
  </si>
  <si>
    <t>K</t>
  </si>
  <si>
    <t>Convenios</t>
  </si>
  <si>
    <t>L</t>
  </si>
  <si>
    <t xml:space="preserve">Otros Ingresos de Libre Disposición </t>
  </si>
  <si>
    <t>Aportaciones</t>
  </si>
  <si>
    <t>Fondos Distintos de Aportaciones</t>
  </si>
  <si>
    <t>Transferencias, Subsidios y Subvenciones, Pensiones y Jubilaciones</t>
  </si>
  <si>
    <t>Otras Transferencias Federales Etiquetadas</t>
  </si>
  <si>
    <t>Ingresos Derivados de Financiamientos</t>
  </si>
  <si>
    <t>Datos informativos</t>
  </si>
  <si>
    <t>Ingresos Derivados de Financiamientos con Fuente de Pago de Recursos de Libre Disposición</t>
  </si>
  <si>
    <t>Ingresos Derivados de Financiamientos con Fuente de Pago de Transferencias Federales Etiquetadas</t>
  </si>
  <si>
    <t xml:space="preserve">Ingresos Derivados de Financiamiento </t>
  </si>
  <si>
    <t xml:space="preserve">Total de Ingresos Proyectados   </t>
  </si>
  <si>
    <t>Ingresos de Libre Disposición</t>
  </si>
  <si>
    <t xml:space="preserve">Transferencias Federales Etiquetadas   </t>
  </si>
  <si>
    <t>(Cifras Nominales)</t>
  </si>
  <si>
    <t>Municipio de Tlacolula de Matamoros, Distrito de Tlacolula, Oax.</t>
  </si>
  <si>
    <t xml:space="preserve">De conformidad con la Ley de Disciplina Financiera de las Entidades Federativas y los Municipios y los Criterios para la elaboración y presentación  homogénea de la información financiera y de los formatos a que hace referencia la Ley de Disciplina Financiera, se consideran las Proyecciones de Finanzas Públicas del Municipio de Tlacolula de Matamoros,  Distrito de Tlacolula, Oax., para el ejercicio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</si>
</sst>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14" x14ac:knownFonts="1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i/>
      <sz val="11"/>
      <color rgb="FF000000"/>
      <name val="Calibri"/>
      <family val="2"/>
    </font>
    <font>
      <sz val="11"/>
      <color theme="1"/>
      <name val="Calibri"/>
      <family val="2"/>
    </font>
    <font>
      <b/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8" fontId="2" fillId="0" borderId="2" xfId="0" applyNumberFormat="1" applyFont="1" applyBorder="1" applyAlignment="1">
      <alignment horizontal="right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8" fontId="8" fillId="0" borderId="3" xfId="0" applyNumberFormat="1" applyFont="1" applyBorder="1" applyAlignment="1">
      <alignment horizontal="right" vertical="center" wrapText="1"/>
    </xf>
    <xf numFmtId="0" fontId="8" fillId="0" borderId="3" xfId="0" applyFont="1" applyBorder="1" applyAlignment="1">
      <alignment horizontal="right" vertical="center" wrapText="1"/>
    </xf>
    <xf numFmtId="0" fontId="9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1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3" fillId="0" borderId="3" xfId="0" applyFont="1" applyBorder="1" applyAlignment="1">
      <alignment vertical="center" wrapText="1"/>
    </xf>
    <xf numFmtId="8" fontId="2" fillId="0" borderId="3" xfId="0" applyNumberFormat="1" applyFont="1" applyBorder="1" applyAlignment="1">
      <alignment horizontal="right" vertical="center" wrapText="1"/>
    </xf>
    <xf numFmtId="0" fontId="12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13" fillId="0" borderId="3" xfId="0" applyFont="1" applyBorder="1" applyAlignment="1">
      <alignment vertical="center"/>
    </xf>
    <xf numFmtId="0" fontId="3" fillId="0" borderId="3" xfId="0" applyFont="1" applyBorder="1" applyAlignment="1">
      <alignment horizontal="right" vertical="center" wrapText="1"/>
    </xf>
    <xf numFmtId="0" fontId="12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8" fontId="2" fillId="0" borderId="4" xfId="0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workbookViewId="0">
      <selection activeCell="E30" sqref="E30"/>
    </sheetView>
  </sheetViews>
  <sheetFormatPr baseColWidth="10" defaultRowHeight="15" x14ac:dyDescent="0.25"/>
  <cols>
    <col min="1" max="1" width="4.140625" customWidth="1"/>
    <col min="2" max="2" width="7.5703125" customWidth="1"/>
    <col min="3" max="3" width="43.85546875" customWidth="1"/>
    <col min="4" max="4" width="16" customWidth="1"/>
    <col min="5" max="5" width="15" customWidth="1"/>
  </cols>
  <sheetData>
    <row r="1" spans="1:5" ht="15.75" x14ac:dyDescent="0.25">
      <c r="A1" s="26" t="s">
        <v>40</v>
      </c>
      <c r="B1" s="26"/>
      <c r="C1" s="26"/>
      <c r="D1" s="26"/>
      <c r="E1" s="26"/>
    </row>
    <row r="2" spans="1:5" ht="15.75" x14ac:dyDescent="0.25">
      <c r="A2" s="26" t="s">
        <v>0</v>
      </c>
      <c r="B2" s="26"/>
      <c r="C2" s="26"/>
      <c r="D2" s="26"/>
      <c r="E2" s="26"/>
    </row>
    <row r="3" spans="1:5" x14ac:dyDescent="0.25">
      <c r="A3" s="27" t="s">
        <v>1</v>
      </c>
      <c r="B3" s="27"/>
      <c r="C3" s="27"/>
      <c r="D3" s="27"/>
      <c r="E3" s="27"/>
    </row>
    <row r="4" spans="1:5" x14ac:dyDescent="0.25">
      <c r="A4" s="27" t="s">
        <v>39</v>
      </c>
      <c r="B4" s="27"/>
      <c r="C4" s="27"/>
      <c r="D4" s="27"/>
      <c r="E4" s="27"/>
    </row>
    <row r="5" spans="1:5" x14ac:dyDescent="0.25">
      <c r="A5" s="28" t="s">
        <v>2</v>
      </c>
      <c r="B5" s="28"/>
      <c r="C5" s="28"/>
      <c r="D5" s="1">
        <v>2020</v>
      </c>
      <c r="E5" s="1">
        <v>2021</v>
      </c>
    </row>
    <row r="6" spans="1:5" ht="26.25" customHeight="1" x14ac:dyDescent="0.25">
      <c r="A6" s="2">
        <v>1</v>
      </c>
      <c r="B6" s="2"/>
      <c r="C6" s="3" t="s">
        <v>37</v>
      </c>
      <c r="D6" s="4">
        <f>SUM(D7:D18)</f>
        <v>51111247.950000003</v>
      </c>
      <c r="E6" s="4">
        <f>SUM(E7:E18)</f>
        <v>53662191</v>
      </c>
    </row>
    <row r="7" spans="1:5" x14ac:dyDescent="0.25">
      <c r="A7" s="5"/>
      <c r="B7" s="6" t="s">
        <v>3</v>
      </c>
      <c r="C7" s="7" t="s">
        <v>4</v>
      </c>
      <c r="D7" s="8">
        <v>6210145.1399999997</v>
      </c>
      <c r="E7" s="8">
        <v>6831159</v>
      </c>
    </row>
    <row r="8" spans="1:5" x14ac:dyDescent="0.25">
      <c r="A8" s="5"/>
      <c r="B8" s="6" t="s">
        <v>5</v>
      </c>
      <c r="C8" s="7" t="s">
        <v>6</v>
      </c>
      <c r="D8" s="8">
        <v>0</v>
      </c>
      <c r="E8" s="8">
        <v>0</v>
      </c>
    </row>
    <row r="9" spans="1:5" x14ac:dyDescent="0.25">
      <c r="A9" s="5"/>
      <c r="B9" s="6" t="s">
        <v>7</v>
      </c>
      <c r="C9" s="7" t="s">
        <v>8</v>
      </c>
      <c r="D9" s="8">
        <v>46427</v>
      </c>
      <c r="E9" s="8">
        <v>51069</v>
      </c>
    </row>
    <row r="10" spans="1:5" x14ac:dyDescent="0.25">
      <c r="A10" s="5"/>
      <c r="B10" s="6" t="s">
        <v>9</v>
      </c>
      <c r="C10" s="7" t="s">
        <v>10</v>
      </c>
      <c r="D10" s="8">
        <v>7839328.3300000001</v>
      </c>
      <c r="E10" s="8">
        <v>8623261</v>
      </c>
    </row>
    <row r="11" spans="1:5" x14ac:dyDescent="0.25">
      <c r="A11" s="5"/>
      <c r="B11" s="6" t="s">
        <v>11</v>
      </c>
      <c r="C11" s="7" t="s">
        <v>12</v>
      </c>
      <c r="D11" s="8">
        <v>36236.199999999997</v>
      </c>
      <c r="E11" s="8">
        <v>39859</v>
      </c>
    </row>
    <row r="12" spans="1:5" x14ac:dyDescent="0.25">
      <c r="A12" s="5"/>
      <c r="B12" s="10" t="s">
        <v>13</v>
      </c>
      <c r="C12" s="11" t="s">
        <v>14</v>
      </c>
      <c r="D12" s="8">
        <v>405138.33</v>
      </c>
      <c r="E12" s="8">
        <v>445651</v>
      </c>
    </row>
    <row r="13" spans="1:5" x14ac:dyDescent="0.25">
      <c r="A13" s="5"/>
      <c r="B13" s="10" t="s">
        <v>15</v>
      </c>
      <c r="C13" s="11" t="s">
        <v>16</v>
      </c>
      <c r="D13" s="8">
        <v>0</v>
      </c>
      <c r="E13" s="8">
        <v>0</v>
      </c>
    </row>
    <row r="14" spans="1:5" x14ac:dyDescent="0.25">
      <c r="A14" s="5"/>
      <c r="B14" s="10" t="s">
        <v>17</v>
      </c>
      <c r="C14" s="11" t="s">
        <v>18</v>
      </c>
      <c r="D14" s="8">
        <v>36573972.950000003</v>
      </c>
      <c r="E14" s="8">
        <v>37671192</v>
      </c>
    </row>
    <row r="15" spans="1:5" x14ac:dyDescent="0.25">
      <c r="A15" s="5"/>
      <c r="B15" s="10" t="s">
        <v>19</v>
      </c>
      <c r="C15" s="11" t="s">
        <v>20</v>
      </c>
      <c r="D15" s="8">
        <v>0</v>
      </c>
      <c r="E15" s="8">
        <v>0</v>
      </c>
    </row>
    <row r="16" spans="1:5" x14ac:dyDescent="0.25">
      <c r="A16" s="5"/>
      <c r="B16" s="10" t="s">
        <v>21</v>
      </c>
      <c r="C16" s="11" t="s">
        <v>22</v>
      </c>
      <c r="D16" s="8">
        <v>0</v>
      </c>
      <c r="E16" s="8">
        <v>0</v>
      </c>
    </row>
    <row r="17" spans="1:5" x14ac:dyDescent="0.25">
      <c r="A17" s="5"/>
      <c r="B17" s="10" t="s">
        <v>23</v>
      </c>
      <c r="C17" s="11" t="s">
        <v>24</v>
      </c>
      <c r="D17" s="8">
        <v>0</v>
      </c>
      <c r="E17" s="8">
        <v>0</v>
      </c>
    </row>
    <row r="18" spans="1:5" x14ac:dyDescent="0.25">
      <c r="A18" s="5"/>
      <c r="B18" s="10" t="s">
        <v>25</v>
      </c>
      <c r="C18" s="11" t="s">
        <v>26</v>
      </c>
      <c r="D18" s="8">
        <v>0</v>
      </c>
      <c r="E18" s="8">
        <v>0</v>
      </c>
    </row>
    <row r="19" spans="1:5" ht="24" customHeight="1" x14ac:dyDescent="0.25">
      <c r="A19" s="12">
        <v>2</v>
      </c>
      <c r="B19" s="13"/>
      <c r="C19" s="14" t="s">
        <v>38</v>
      </c>
      <c r="D19" s="15">
        <f>SUM(D20:D24)</f>
        <v>43235848.560000002</v>
      </c>
      <c r="E19" s="15">
        <f>SUM(E20:E24)</f>
        <v>45397640.987999998</v>
      </c>
    </row>
    <row r="20" spans="1:5" x14ac:dyDescent="0.25">
      <c r="A20" s="5"/>
      <c r="B20" s="6" t="s">
        <v>3</v>
      </c>
      <c r="C20" s="7" t="s">
        <v>27</v>
      </c>
      <c r="D20" s="8">
        <v>43235847.560000002</v>
      </c>
      <c r="E20" s="8">
        <v>45397639.938000001</v>
      </c>
    </row>
    <row r="21" spans="1:5" x14ac:dyDescent="0.25">
      <c r="A21" s="16"/>
      <c r="B21" s="6" t="s">
        <v>5</v>
      </c>
      <c r="C21" s="7" t="s">
        <v>24</v>
      </c>
      <c r="D21" s="8">
        <v>1</v>
      </c>
      <c r="E21" s="8">
        <v>1.05</v>
      </c>
    </row>
    <row r="22" spans="1:5" x14ac:dyDescent="0.25">
      <c r="A22" s="16"/>
      <c r="B22" s="10" t="s">
        <v>7</v>
      </c>
      <c r="C22" s="11" t="s">
        <v>28</v>
      </c>
      <c r="D22" s="9">
        <v>0</v>
      </c>
      <c r="E22" s="8">
        <v>0</v>
      </c>
    </row>
    <row r="23" spans="1:5" ht="25.5" x14ac:dyDescent="0.25">
      <c r="A23" s="16"/>
      <c r="B23" s="10" t="s">
        <v>9</v>
      </c>
      <c r="C23" s="17" t="s">
        <v>29</v>
      </c>
      <c r="D23" s="9">
        <v>0</v>
      </c>
      <c r="E23" s="8">
        <v>0</v>
      </c>
    </row>
    <row r="24" spans="1:5" x14ac:dyDescent="0.25">
      <c r="A24" s="16"/>
      <c r="B24" s="10" t="s">
        <v>11</v>
      </c>
      <c r="C24" s="11" t="s">
        <v>30</v>
      </c>
      <c r="D24" s="9">
        <v>0</v>
      </c>
      <c r="E24" s="8">
        <v>0</v>
      </c>
    </row>
    <row r="25" spans="1:5" x14ac:dyDescent="0.25">
      <c r="A25" s="10">
        <v>3</v>
      </c>
      <c r="B25" s="13"/>
      <c r="C25" s="18" t="s">
        <v>31</v>
      </c>
      <c r="D25" s="15">
        <f>SUM(D26)</f>
        <v>0</v>
      </c>
      <c r="E25" s="15">
        <f>SUM(E26)</f>
        <v>0</v>
      </c>
    </row>
    <row r="26" spans="1:5" x14ac:dyDescent="0.25">
      <c r="A26" s="16"/>
      <c r="B26" s="10" t="s">
        <v>3</v>
      </c>
      <c r="C26" s="11" t="s">
        <v>31</v>
      </c>
      <c r="D26" s="8">
        <v>0</v>
      </c>
      <c r="E26" s="8">
        <v>0</v>
      </c>
    </row>
    <row r="27" spans="1:5" ht="21.75" customHeight="1" x14ac:dyDescent="0.25">
      <c r="A27" s="10">
        <v>4</v>
      </c>
      <c r="B27" s="13"/>
      <c r="C27" s="18" t="s">
        <v>36</v>
      </c>
      <c r="D27" s="15">
        <f>D6+D19+D25</f>
        <v>94347096.510000005</v>
      </c>
      <c r="E27" s="15">
        <f>E6+E19+E25</f>
        <v>99059831.988000005</v>
      </c>
    </row>
    <row r="28" spans="1:5" x14ac:dyDescent="0.25">
      <c r="A28" s="16"/>
      <c r="B28" s="13"/>
      <c r="C28" s="19" t="s">
        <v>32</v>
      </c>
      <c r="D28" s="20"/>
      <c r="E28" s="20"/>
    </row>
    <row r="29" spans="1:5" ht="33" customHeight="1" x14ac:dyDescent="0.25">
      <c r="A29" s="16"/>
      <c r="B29" s="10">
        <v>1</v>
      </c>
      <c r="C29" s="17" t="s">
        <v>33</v>
      </c>
      <c r="D29" s="20">
        <v>0</v>
      </c>
      <c r="E29" s="20">
        <v>0</v>
      </c>
    </row>
    <row r="30" spans="1:5" ht="30" customHeight="1" x14ac:dyDescent="0.25">
      <c r="A30" s="16"/>
      <c r="B30" s="10">
        <v>2</v>
      </c>
      <c r="C30" s="17" t="s">
        <v>34</v>
      </c>
      <c r="D30" s="20">
        <v>0</v>
      </c>
      <c r="E30" s="20">
        <v>0</v>
      </c>
    </row>
    <row r="31" spans="1:5" ht="19.5" customHeight="1" x14ac:dyDescent="0.25">
      <c r="A31" s="21"/>
      <c r="B31" s="22">
        <v>3</v>
      </c>
      <c r="C31" s="23" t="s">
        <v>35</v>
      </c>
      <c r="D31" s="24">
        <v>0</v>
      </c>
      <c r="E31" s="24">
        <v>0</v>
      </c>
    </row>
    <row r="33" spans="1:5" ht="69" customHeight="1" x14ac:dyDescent="0.25">
      <c r="A33" s="25" t="s">
        <v>41</v>
      </c>
      <c r="B33" s="25"/>
      <c r="C33" s="25"/>
      <c r="D33" s="25"/>
      <c r="E33" s="25"/>
    </row>
  </sheetData>
  <mergeCells count="6">
    <mergeCell ref="A33:E33"/>
    <mergeCell ref="A1:E1"/>
    <mergeCell ref="A2:E2"/>
    <mergeCell ref="A3:E3"/>
    <mergeCell ref="A4:E4"/>
    <mergeCell ref="A5:C5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1057592717</dc:creator>
  <cp:lastModifiedBy>1057592717</cp:lastModifiedBy>
  <cp:lastPrinted>2019-05-15T13:47:39Z</cp:lastPrinted>
  <dcterms:created xsi:type="dcterms:W3CDTF">2019-05-15T13:32:06Z</dcterms:created>
  <dcterms:modified xsi:type="dcterms:W3CDTF">2020-03-20T17:27:42Z</dcterms:modified>
</cp:coreProperties>
</file>